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Cuadro 2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22" i="1" l="1"/>
  <c r="D22" i="1"/>
  <c r="C22" i="1" s="1"/>
  <c r="H21" i="1"/>
  <c r="D21" i="1"/>
  <c r="C21" i="1" s="1"/>
  <c r="K20" i="1"/>
  <c r="J20" i="1"/>
  <c r="I20" i="1"/>
  <c r="G20" i="1"/>
  <c r="F20" i="1"/>
  <c r="E20" i="1"/>
  <c r="D20" i="1" s="1"/>
  <c r="D18" i="1"/>
  <c r="C18" i="1" s="1"/>
  <c r="D17" i="1"/>
  <c r="C17" i="1"/>
  <c r="K16" i="1"/>
  <c r="J16" i="1"/>
  <c r="I16" i="1"/>
  <c r="H16" i="1" s="1"/>
  <c r="G16" i="1"/>
  <c r="F16" i="1"/>
  <c r="D16" i="1" s="1"/>
  <c r="E16" i="1"/>
  <c r="H14" i="1"/>
  <c r="D14" i="1"/>
  <c r="H13" i="1"/>
  <c r="D13" i="1"/>
  <c r="C13" i="1"/>
  <c r="K12" i="1"/>
  <c r="J12" i="1"/>
  <c r="I12" i="1"/>
  <c r="H12" i="1"/>
  <c r="G12" i="1"/>
  <c r="D12" i="1" s="1"/>
  <c r="F12" i="1"/>
  <c r="E12" i="1"/>
  <c r="C12" i="1"/>
  <c r="H10" i="1"/>
  <c r="G10" i="1"/>
  <c r="F10" i="1"/>
  <c r="F8" i="1" s="1"/>
  <c r="E10" i="1"/>
  <c r="D10" i="1" s="1"/>
  <c r="H9" i="1"/>
  <c r="H8" i="1" s="1"/>
  <c r="G9" i="1"/>
  <c r="F9" i="1"/>
  <c r="E9" i="1"/>
  <c r="D9" i="1"/>
  <c r="K8" i="1"/>
  <c r="J8" i="1"/>
  <c r="I8" i="1"/>
  <c r="C16" i="1" l="1"/>
  <c r="H20" i="1"/>
  <c r="E8" i="1"/>
  <c r="G8" i="1"/>
  <c r="D8" i="1"/>
  <c r="C20" i="1"/>
  <c r="C8" i="1" s="1"/>
</calcChain>
</file>

<file path=xl/sharedStrings.xml><?xml version="1.0" encoding="utf-8"?>
<sst xmlns="http://schemas.openxmlformats.org/spreadsheetml/2006/main" count="33" uniqueCount="17">
  <si>
    <r>
      <rPr>
        <b/>
        <sz val="12"/>
        <color theme="1"/>
        <rFont val="Calibri"/>
        <family val="2"/>
        <scheme val="minor"/>
      </rPr>
      <t>Cuadro 2.11</t>
    </r>
    <r>
      <rPr>
        <sz val="12"/>
        <color theme="1"/>
        <rFont val="Calibri"/>
        <family val="2"/>
        <scheme val="minor"/>
      </rPr>
      <t xml:space="preserve"> </t>
    </r>
  </si>
  <si>
    <t>Alfabetismo y sexo</t>
  </si>
  <si>
    <t>Total</t>
  </si>
  <si>
    <t>Nacionalidad de los contrayentes</t>
  </si>
  <si>
    <t>Nacionalidad no informada</t>
  </si>
  <si>
    <t>Paraguayo</t>
  </si>
  <si>
    <t>Extranjero</t>
  </si>
  <si>
    <t>Paraguaya</t>
  </si>
  <si>
    <t>Extranjera</t>
  </si>
  <si>
    <t>No reportado</t>
  </si>
  <si>
    <t>Total País</t>
  </si>
  <si>
    <t>Hombres</t>
  </si>
  <si>
    <t>Mujeres</t>
  </si>
  <si>
    <t>Alfabetos</t>
  </si>
  <si>
    <t>Analfabetos</t>
  </si>
  <si>
    <r>
      <rPr>
        <b/>
        <sz val="10"/>
        <color rgb="FF000000"/>
        <rFont val="Calibri"/>
        <family val="2"/>
        <scheme val="minor"/>
      </rPr>
      <t>Fuente</t>
    </r>
    <r>
      <rPr>
        <b/>
        <sz val="10"/>
        <rFont val="Calibri"/>
        <family val="2"/>
        <scheme val="minor"/>
      </rPr>
      <t>: INE/DGREC. Registros administrativos de estadísticas vitales 2022.</t>
    </r>
  </si>
  <si>
    <r>
      <rPr>
        <b/>
        <sz val="12"/>
        <color theme="1"/>
        <rFont val="Calibri"/>
        <family val="2"/>
        <scheme val="minor"/>
      </rPr>
      <t xml:space="preserve">Paraguay: </t>
    </r>
    <r>
      <rPr>
        <sz val="12"/>
        <color theme="1"/>
        <rFont val="Calibri"/>
        <family val="2"/>
        <scheme val="minor"/>
      </rPr>
      <t>Número de personas que contrajeron matrimonio por nacionalidad de los contrayentes, según alfabetismo y sexo, año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</si>
</sst>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-* #,##0.00\ _€_-;\-* #,##0.00\ _€_-;_-* &quot;-&quot;??\ _€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.25"/>
      <color rgb="FF000000"/>
      <name val="Tahoma"/>
      <family val="2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41" fontId="10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1"/>
    <xf numFmtId="0" fontId="5" fillId="0" borderId="0" xfId="1" applyNumberFormat="1" applyFont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9" fillId="0" borderId="0" xfId="0" applyFont="1" applyFill="1" applyBorder="1" applyAlignment="1">
      <alignment horizontal="left" vertical="top" wrapText="1"/>
    </xf>
    <xf numFmtId="41" fontId="8" fillId="0" borderId="0" xfId="5" applyFont="1"/>
    <xf numFmtId="41" fontId="8" fillId="0" borderId="0" xfId="5" applyFont="1" applyFill="1" applyBorder="1" applyAlignment="1">
      <alignment horizontal="left" vertical="center"/>
    </xf>
    <xf numFmtId="41" fontId="7" fillId="0" borderId="0" xfId="5" applyFont="1" applyAlignment="1">
      <alignment vertical="center"/>
    </xf>
    <xf numFmtId="41" fontId="8" fillId="0" borderId="0" xfId="5" applyFont="1" applyFill="1" applyAlignment="1">
      <alignment vertical="center"/>
    </xf>
    <xf numFmtId="0" fontId="14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8" fillId="0" borderId="0" xfId="0" applyFont="1"/>
    <xf numFmtId="0" fontId="8" fillId="0" borderId="0" xfId="0" applyFont="1" applyBorder="1"/>
    <xf numFmtId="0" fontId="15" fillId="0" borderId="0" xfId="0" applyFont="1"/>
    <xf numFmtId="41" fontId="13" fillId="0" borderId="0" xfId="5" applyFont="1"/>
    <xf numFmtId="0" fontId="13" fillId="0" borderId="0" xfId="0" applyFont="1"/>
    <xf numFmtId="41" fontId="8" fillId="0" borderId="1" xfId="5" applyFont="1" applyFill="1" applyBorder="1" applyAlignment="1">
      <alignment horizontal="left" vertical="center"/>
    </xf>
    <xf numFmtId="41" fontId="8" fillId="0" borderId="1" xfId="5" applyFont="1" applyBorder="1"/>
    <xf numFmtId="0" fontId="5" fillId="0" borderId="0" xfId="5" applyNumberFormat="1" applyFont="1" applyBorder="1" applyAlignment="1">
      <alignment horizontal="left" vertical="center" wrapText="1"/>
    </xf>
    <xf numFmtId="41" fontId="12" fillId="2" borderId="2" xfId="5" applyFont="1" applyFill="1" applyBorder="1" applyAlignment="1">
      <alignment horizontal="center" vertical="center" wrapText="1"/>
    </xf>
    <xf numFmtId="41" fontId="12" fillId="2" borderId="2" xfId="5" applyFont="1" applyFill="1" applyBorder="1" applyAlignment="1">
      <alignment horizontal="center" vertical="center"/>
    </xf>
    <xf numFmtId="41" fontId="12" fillId="2" borderId="3" xfId="5" applyFont="1" applyFill="1" applyBorder="1" applyAlignment="1">
      <alignment horizontal="center" vertical="center" wrapText="1"/>
    </xf>
    <xf numFmtId="41" fontId="12" fillId="2" borderId="3" xfId="5" applyFont="1" applyFill="1" applyBorder="1" applyAlignment="1">
      <alignment horizontal="center" vertical="center"/>
    </xf>
    <xf numFmtId="41" fontId="12" fillId="2" borderId="3" xfId="5" applyFont="1" applyFill="1" applyBorder="1" applyAlignment="1">
      <alignment horizontal="right" vertical="center"/>
    </xf>
    <xf numFmtId="41" fontId="12" fillId="2" borderId="3" xfId="5" applyFont="1" applyFill="1" applyBorder="1" applyAlignment="1">
      <alignment horizontal="center" vertical="center" wrapText="1"/>
    </xf>
    <xf numFmtId="41" fontId="13" fillId="2" borderId="0" xfId="5" applyFont="1" applyFill="1" applyBorder="1" applyAlignment="1">
      <alignment horizontal="left" vertical="center"/>
    </xf>
    <xf numFmtId="41" fontId="13" fillId="2" borderId="0" xfId="5" applyFont="1" applyFill="1"/>
    <xf numFmtId="41" fontId="12" fillId="2" borderId="4" xfId="5" applyFont="1" applyFill="1" applyBorder="1" applyAlignment="1">
      <alignment horizontal="center" vertical="center"/>
    </xf>
    <xf numFmtId="41" fontId="12" fillId="2" borderId="5" xfId="5" applyFont="1" applyFill="1" applyBorder="1" applyAlignment="1">
      <alignment horizontal="center" vertical="center" wrapText="1"/>
    </xf>
    <xf numFmtId="41" fontId="12" fillId="2" borderId="2" xfId="5" applyFont="1" applyFill="1" applyBorder="1" applyAlignment="1">
      <alignment horizontal="right" vertical="center"/>
    </xf>
    <xf numFmtId="41" fontId="12" fillId="2" borderId="2" xfId="5" applyFont="1" applyFill="1" applyBorder="1" applyAlignment="1">
      <alignment horizontal="center" vertical="center" wrapText="1"/>
    </xf>
  </cellXfs>
  <cellStyles count="6">
    <cellStyle name="Millares [0]" xfId="5" builtinId="6"/>
    <cellStyle name="Millares 2" xfId="2"/>
    <cellStyle name="Millares 2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3"/>
  <sheetViews>
    <sheetView showGridLines="0" tabSelected="1" workbookViewId="0">
      <selection activeCell="R9" sqref="R9"/>
    </sheetView>
  </sheetViews>
  <sheetFormatPr baseColWidth="10" defaultColWidth="9.140625" defaultRowHeight="12.75" x14ac:dyDescent="0.2"/>
  <cols>
    <col min="1" max="1" width="3.7109375" customWidth="1"/>
    <col min="2" max="4" width="14.5703125" style="16" customWidth="1"/>
    <col min="5" max="5" width="10.7109375" style="16" customWidth="1"/>
    <col min="6" max="7" width="10.140625" style="16" customWidth="1"/>
    <col min="8" max="8" width="10.28515625" style="16" customWidth="1"/>
    <col min="9" max="9" width="11.140625" style="16" customWidth="1"/>
    <col min="10" max="10" width="10.140625" style="16" customWidth="1"/>
    <col min="11" max="11" width="9.85546875" style="16" customWidth="1"/>
    <col min="12" max="12" width="10.28515625" style="16" customWidth="1"/>
    <col min="13" max="13" width="10.42578125" style="16" customWidth="1"/>
    <col min="14" max="14" width="9.85546875" style="16" customWidth="1"/>
    <col min="15" max="15" width="10.42578125" style="16" customWidth="1"/>
    <col min="16" max="16" width="9.140625" style="16"/>
  </cols>
  <sheetData>
    <row r="1" spans="1:16" s="2" customFormat="1" ht="15.6" customHeight="1" x14ac:dyDescent="0.2">
      <c r="A1" s="1"/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3"/>
      <c r="N1" s="13"/>
      <c r="O1" s="13"/>
      <c r="P1" s="13"/>
    </row>
    <row r="2" spans="1:16" s="3" customFormat="1" ht="15.75" x14ac:dyDescent="0.2">
      <c r="B2" s="4" t="s">
        <v>0</v>
      </c>
      <c r="C2" s="14"/>
      <c r="D2" s="14"/>
      <c r="E2" s="14"/>
      <c r="F2" s="14"/>
      <c r="G2" s="14"/>
      <c r="H2" s="15"/>
      <c r="I2" s="15"/>
      <c r="J2" s="15"/>
      <c r="K2" s="15"/>
      <c r="L2" s="15"/>
      <c r="M2" s="15"/>
      <c r="N2" s="15"/>
      <c r="O2" s="15"/>
      <c r="P2" s="15"/>
    </row>
    <row r="3" spans="1:16" s="3" customFormat="1" ht="15.75" customHeight="1" x14ac:dyDescent="0.2">
      <c r="B3" s="23" t="s">
        <v>16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8"/>
      <c r="P3" s="15"/>
    </row>
    <row r="4" spans="1:16" s="15" customFormat="1" ht="15" customHeight="1" x14ac:dyDescent="0.2">
      <c r="B4" s="24" t="s">
        <v>1</v>
      </c>
      <c r="C4" s="25" t="s">
        <v>2</v>
      </c>
      <c r="D4" s="25" t="s">
        <v>3</v>
      </c>
      <c r="E4" s="25"/>
      <c r="F4" s="25"/>
      <c r="G4" s="25"/>
      <c r="H4" s="25"/>
      <c r="I4" s="25"/>
      <c r="J4" s="25"/>
      <c r="K4" s="32"/>
      <c r="L4" s="25" t="s">
        <v>4</v>
      </c>
      <c r="M4" s="25"/>
      <c r="N4" s="25"/>
      <c r="O4" s="25"/>
    </row>
    <row r="5" spans="1:16" s="15" customFormat="1" ht="15" customHeight="1" x14ac:dyDescent="0.2">
      <c r="B5" s="24"/>
      <c r="C5" s="25"/>
      <c r="D5" s="25" t="s">
        <v>5</v>
      </c>
      <c r="E5" s="25"/>
      <c r="F5" s="25"/>
      <c r="G5" s="25"/>
      <c r="H5" s="25" t="s">
        <v>6</v>
      </c>
      <c r="I5" s="25"/>
      <c r="J5" s="25"/>
      <c r="K5" s="32"/>
      <c r="L5" s="25"/>
      <c r="M5" s="25"/>
      <c r="N5" s="25"/>
      <c r="O5" s="25"/>
    </row>
    <row r="6" spans="1:16" s="15" customFormat="1" ht="39" customHeight="1" x14ac:dyDescent="0.2">
      <c r="B6" s="26"/>
      <c r="C6" s="27"/>
      <c r="D6" s="28" t="s">
        <v>2</v>
      </c>
      <c r="E6" s="28" t="s">
        <v>7</v>
      </c>
      <c r="F6" s="28" t="s">
        <v>8</v>
      </c>
      <c r="G6" s="29" t="s">
        <v>9</v>
      </c>
      <c r="H6" s="28" t="s">
        <v>2</v>
      </c>
      <c r="I6" s="28" t="s">
        <v>7</v>
      </c>
      <c r="J6" s="28" t="s">
        <v>8</v>
      </c>
      <c r="K6" s="33" t="s">
        <v>9</v>
      </c>
      <c r="L6" s="34" t="s">
        <v>2</v>
      </c>
      <c r="M6" s="34" t="s">
        <v>7</v>
      </c>
      <c r="N6" s="34" t="s">
        <v>8</v>
      </c>
      <c r="O6" s="35" t="s">
        <v>9</v>
      </c>
    </row>
    <row r="7" spans="1:16" ht="15.6" customHeight="1" x14ac:dyDescent="0.2">
      <c r="A7" s="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s="18" customFormat="1" ht="15.6" customHeight="1" x14ac:dyDescent="0.25">
      <c r="B8" s="30" t="s">
        <v>10</v>
      </c>
      <c r="C8" s="31">
        <f>+C12+C16+C20</f>
        <v>35010</v>
      </c>
      <c r="D8" s="31">
        <f>SUM(E8:G8)</f>
        <v>32842</v>
      </c>
      <c r="E8" s="31">
        <f>SUM(E9:E10)</f>
        <v>32082</v>
      </c>
      <c r="F8" s="31">
        <f t="shared" ref="F8:K8" si="0">SUM(F9:F10)</f>
        <v>758</v>
      </c>
      <c r="G8" s="31">
        <f t="shared" si="0"/>
        <v>2</v>
      </c>
      <c r="H8" s="31">
        <f>SUM(H9:H10)</f>
        <v>2168</v>
      </c>
      <c r="I8" s="31">
        <f t="shared" si="0"/>
        <v>1722</v>
      </c>
      <c r="J8" s="31">
        <f t="shared" si="0"/>
        <v>446</v>
      </c>
      <c r="K8" s="31">
        <f t="shared" si="0"/>
        <v>0</v>
      </c>
      <c r="L8" s="31">
        <v>0</v>
      </c>
      <c r="M8" s="31">
        <v>0</v>
      </c>
      <c r="N8" s="31">
        <v>0</v>
      </c>
      <c r="O8" s="31">
        <v>0</v>
      </c>
      <c r="P8" s="20"/>
    </row>
    <row r="9" spans="1:16" ht="15.6" customHeight="1" x14ac:dyDescent="0.2">
      <c r="B9" s="9" t="s">
        <v>11</v>
      </c>
      <c r="C9" s="8">
        <v>17505</v>
      </c>
      <c r="D9" s="8">
        <f>SUM(E9:G9)</f>
        <v>16421</v>
      </c>
      <c r="E9" s="8">
        <f>SUM(E13+E17+E21)</f>
        <v>16041</v>
      </c>
      <c r="F9" s="8">
        <f>SUM(F13+F17+F21)</f>
        <v>379</v>
      </c>
      <c r="G9" s="8">
        <f>SUM(G13+G17+G21)</f>
        <v>1</v>
      </c>
      <c r="H9" s="8">
        <f>SUM(I9:K9)</f>
        <v>1084</v>
      </c>
      <c r="I9" s="8">
        <v>861</v>
      </c>
      <c r="J9" s="8">
        <v>223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6" ht="15.6" customHeight="1" x14ac:dyDescent="0.2">
      <c r="B10" s="9" t="s">
        <v>12</v>
      </c>
      <c r="C10" s="8">
        <v>17505</v>
      </c>
      <c r="D10" s="8">
        <f>SUM(E10:G10)</f>
        <v>16421</v>
      </c>
      <c r="E10" s="8">
        <f>SUM(E14+E18+E22)</f>
        <v>16041</v>
      </c>
      <c r="F10" s="8">
        <f t="shared" ref="F10:G10" si="1">SUM(F14+F18+F22)</f>
        <v>379</v>
      </c>
      <c r="G10" s="8">
        <f t="shared" si="1"/>
        <v>1</v>
      </c>
      <c r="H10" s="8">
        <f>SUM(I10:K10)</f>
        <v>1084</v>
      </c>
      <c r="I10" s="8">
        <v>861</v>
      </c>
      <c r="J10" s="8">
        <v>223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</row>
    <row r="11" spans="1:16" ht="15.6" customHeight="1" x14ac:dyDescent="0.2">
      <c r="B11" s="1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s="18" customFormat="1" ht="15.6" customHeight="1" x14ac:dyDescent="0.25">
      <c r="B12" s="30" t="s">
        <v>13</v>
      </c>
      <c r="C12" s="31">
        <f>+C13+C14</f>
        <v>34978</v>
      </c>
      <c r="D12" s="31">
        <f>SUM(E12:G12)</f>
        <v>32811</v>
      </c>
      <c r="E12" s="31">
        <f>SUM(E13:E14)</f>
        <v>32051</v>
      </c>
      <c r="F12" s="31">
        <f t="shared" ref="F12:K12" si="2">SUM(F13:F14)</f>
        <v>758</v>
      </c>
      <c r="G12" s="31">
        <f t="shared" si="2"/>
        <v>2</v>
      </c>
      <c r="H12" s="31">
        <f t="shared" ref="H12:H22" si="3">SUM(I12:K12)</f>
        <v>2167</v>
      </c>
      <c r="I12" s="31">
        <f>SUM(I13:I14)</f>
        <v>1721</v>
      </c>
      <c r="J12" s="31">
        <f t="shared" si="2"/>
        <v>446</v>
      </c>
      <c r="K12" s="31">
        <f t="shared" si="2"/>
        <v>0</v>
      </c>
      <c r="L12" s="31">
        <v>0</v>
      </c>
      <c r="M12" s="31">
        <v>0</v>
      </c>
      <c r="N12" s="31">
        <v>0</v>
      </c>
      <c r="O12" s="31">
        <v>0</v>
      </c>
      <c r="P12" s="20"/>
    </row>
    <row r="13" spans="1:16" ht="15.6" customHeight="1" x14ac:dyDescent="0.2">
      <c r="B13" s="9" t="s">
        <v>11</v>
      </c>
      <c r="C13" s="8">
        <f>SUM(D13+H13+L13)</f>
        <v>17493</v>
      </c>
      <c r="D13" s="8">
        <f>SUM(E13:G13)</f>
        <v>16409</v>
      </c>
      <c r="E13" s="8">
        <v>16029</v>
      </c>
      <c r="F13" s="8">
        <v>379</v>
      </c>
      <c r="G13" s="8">
        <v>1</v>
      </c>
      <c r="H13" s="8">
        <f t="shared" si="3"/>
        <v>1084</v>
      </c>
      <c r="I13" s="8">
        <v>861</v>
      </c>
      <c r="J13" s="8">
        <v>223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6" ht="15.6" customHeight="1" x14ac:dyDescent="0.2">
      <c r="B14" s="9" t="s">
        <v>12</v>
      </c>
      <c r="C14" s="8">
        <v>17485</v>
      </c>
      <c r="D14" s="8">
        <f>SUM(E14:G14)</f>
        <v>16402</v>
      </c>
      <c r="E14" s="8">
        <v>16022</v>
      </c>
      <c r="F14" s="8">
        <v>379</v>
      </c>
      <c r="G14" s="8">
        <v>1</v>
      </c>
      <c r="H14" s="8">
        <f t="shared" si="3"/>
        <v>1083</v>
      </c>
      <c r="I14" s="8">
        <v>860</v>
      </c>
      <c r="J14" s="8">
        <v>223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6" ht="15.6" customHeight="1" x14ac:dyDescent="0.2"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6" s="18" customFormat="1" ht="15.6" customHeight="1" x14ac:dyDescent="0.25">
      <c r="B16" s="30" t="s">
        <v>14</v>
      </c>
      <c r="C16" s="31">
        <f t="shared" ref="C16:C22" si="4">SUM(D16+H16+L16)</f>
        <v>11</v>
      </c>
      <c r="D16" s="31">
        <f>SUM(E16:G16)</f>
        <v>11</v>
      </c>
      <c r="E16" s="31">
        <f>SUM(E17:E18)</f>
        <v>11</v>
      </c>
      <c r="F16" s="31">
        <f t="shared" ref="F16:K16" si="5">SUM(F17:F18)</f>
        <v>0</v>
      </c>
      <c r="G16" s="31">
        <f t="shared" si="5"/>
        <v>0</v>
      </c>
      <c r="H16" s="31">
        <f t="shared" si="3"/>
        <v>0</v>
      </c>
      <c r="I16" s="31">
        <f t="shared" si="5"/>
        <v>0</v>
      </c>
      <c r="J16" s="31">
        <f t="shared" si="5"/>
        <v>0</v>
      </c>
      <c r="K16" s="31">
        <f t="shared" si="5"/>
        <v>0</v>
      </c>
      <c r="L16" s="31">
        <v>0</v>
      </c>
      <c r="M16" s="31">
        <v>0</v>
      </c>
      <c r="N16" s="31">
        <v>0</v>
      </c>
      <c r="O16" s="31">
        <v>0</v>
      </c>
      <c r="P16" s="20"/>
    </row>
    <row r="17" spans="1:16" ht="15.6" customHeight="1" x14ac:dyDescent="0.25">
      <c r="B17" s="9" t="s">
        <v>11</v>
      </c>
      <c r="C17" s="8">
        <f t="shared" si="4"/>
        <v>4</v>
      </c>
      <c r="D17" s="8">
        <f t="shared" ref="D17:D18" si="6">SUM(E17:G17)</f>
        <v>4</v>
      </c>
      <c r="E17" s="8">
        <v>4</v>
      </c>
      <c r="F17" s="8">
        <v>0</v>
      </c>
      <c r="G17" s="8">
        <v>0</v>
      </c>
      <c r="H17" s="19">
        <f t="shared" si="3"/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6" ht="15.6" customHeight="1" x14ac:dyDescent="0.25">
      <c r="B18" s="9" t="s">
        <v>12</v>
      </c>
      <c r="C18" s="8">
        <f t="shared" si="4"/>
        <v>7</v>
      </c>
      <c r="D18" s="8">
        <f t="shared" si="6"/>
        <v>7</v>
      </c>
      <c r="E18" s="8">
        <v>7</v>
      </c>
      <c r="F18" s="8">
        <v>0</v>
      </c>
      <c r="G18" s="8">
        <v>0</v>
      </c>
      <c r="H18" s="19">
        <f t="shared" si="3"/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</row>
    <row r="19" spans="1:16" ht="15.6" customHeight="1" x14ac:dyDescent="0.2"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s="18" customFormat="1" ht="15.6" customHeight="1" x14ac:dyDescent="0.25">
      <c r="B20" s="30" t="s">
        <v>9</v>
      </c>
      <c r="C20" s="31">
        <f t="shared" si="4"/>
        <v>21</v>
      </c>
      <c r="D20" s="31">
        <f>SUM(E20:G20)</f>
        <v>20</v>
      </c>
      <c r="E20" s="31">
        <f>SUM(E21:E22)</f>
        <v>20</v>
      </c>
      <c r="F20" s="31">
        <f t="shared" ref="F20:K20" si="7">SUM(F21:F22)</f>
        <v>0</v>
      </c>
      <c r="G20" s="31">
        <f t="shared" si="7"/>
        <v>0</v>
      </c>
      <c r="H20" s="31">
        <f t="shared" si="3"/>
        <v>1</v>
      </c>
      <c r="I20" s="31">
        <f>SUM(I21:I22)</f>
        <v>1</v>
      </c>
      <c r="J20" s="31">
        <f>SUM(J21:J22)</f>
        <v>0</v>
      </c>
      <c r="K20" s="31">
        <f t="shared" si="7"/>
        <v>0</v>
      </c>
      <c r="L20" s="31">
        <v>0</v>
      </c>
      <c r="M20" s="31">
        <v>0</v>
      </c>
      <c r="N20" s="31">
        <v>0</v>
      </c>
      <c r="O20" s="31">
        <v>0</v>
      </c>
      <c r="P20" s="20"/>
    </row>
    <row r="21" spans="1:16" ht="15.6" customHeight="1" x14ac:dyDescent="0.2">
      <c r="B21" s="9" t="s">
        <v>11</v>
      </c>
      <c r="C21" s="8">
        <f t="shared" si="4"/>
        <v>8</v>
      </c>
      <c r="D21" s="8">
        <f>SUM(E21:G21)</f>
        <v>8</v>
      </c>
      <c r="E21" s="8">
        <v>8</v>
      </c>
      <c r="F21" s="8">
        <v>0</v>
      </c>
      <c r="G21" s="8">
        <v>0</v>
      </c>
      <c r="H21" s="8">
        <f t="shared" si="3"/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6" s="6" customFormat="1" ht="15.6" customHeight="1" thickBot="1" x14ac:dyDescent="0.25">
      <c r="B22" s="21" t="s">
        <v>12</v>
      </c>
      <c r="C22" s="22">
        <f t="shared" si="4"/>
        <v>13</v>
      </c>
      <c r="D22" s="22">
        <f t="shared" ref="D22" si="8">SUM(E22:G22)</f>
        <v>12</v>
      </c>
      <c r="E22" s="22">
        <v>12</v>
      </c>
      <c r="F22" s="22">
        <v>0</v>
      </c>
      <c r="G22" s="22">
        <v>0</v>
      </c>
      <c r="H22" s="22">
        <f t="shared" si="3"/>
        <v>1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17"/>
    </row>
    <row r="23" spans="1:16" ht="15.6" customHeight="1" x14ac:dyDescent="0.2">
      <c r="A23" s="7"/>
      <c r="B23" s="10" t="s">
        <v>15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</sheetData>
  <mergeCells count="7">
    <mergeCell ref="B3:N3"/>
    <mergeCell ref="B4:B6"/>
    <mergeCell ref="C4:C6"/>
    <mergeCell ref="D4:K4"/>
    <mergeCell ref="L4:O5"/>
    <mergeCell ref="D5:G5"/>
    <mergeCell ref="H5:K5"/>
  </mergeCells>
  <printOptions horizontalCentered="1"/>
  <pageMargins left="0.7" right="0.7" top="0.75" bottom="0.75" header="0.3" footer="0.3"/>
  <pageSetup orientation="portrait" r:id="rId1"/>
  <headerFooter alignWithMargins="0"/>
  <ignoredErrors>
    <ignoredError sqref="H9:H10 H13:H14 H17:H18 H21:H22" formulaRange="1"/>
    <ignoredError sqref="H12 H16 H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Natalia Elizabeth Díaz Giménez</cp:lastModifiedBy>
  <dcterms:created xsi:type="dcterms:W3CDTF">2022-06-27T15:57:22Z</dcterms:created>
  <dcterms:modified xsi:type="dcterms:W3CDTF">2023-06-29T18:06:28Z</dcterms:modified>
</cp:coreProperties>
</file>